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xr:revisionPtr revIDLastSave="0" documentId="13_ncr:1_{2DE7D24F-5688-414C-9769-B5C435F41144}" xr6:coauthVersionLast="36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8800" windowHeight="12225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<sst xmlns="http://schemas.openxmlformats.org/spreadsheetml/2006/main" count="29" uniqueCount="29">
  <si>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</si>
  <si>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</si>
  <si>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</si>
  <si>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</si>
  <si>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</si>
  <si>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</si>
  <si>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</si>
  <si>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</si>
  <si>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</si>
  <si>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</si>
  <si>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</si>
  <si>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</si>
  <si>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</si>
  <si>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</si>
  <si>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</si>
  <si>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</si>
  <si>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</si>
  <si>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</si>
  <si>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UNIVERSIDAD AUTÓNOMA DE CHIHUAHUA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</si>
  <si>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</si>
  <si>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</si>
  <si>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</si>
  <si>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</si>
  <si>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</si>
  <si>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Del 1 de Enero al 31 de diciembre de 2024</t>
  </si>
  <si>
    <t>LIC. ALBERTO ELOY ESPINO DICKENS</t>
  </si>
  <si>
    <t>DIRECTOR ADMINISTRATIVO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</si>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</sst>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1" fillId="0" borderId="16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" fontId="1" fillId="0" borderId="16" xfId="0" applyNumberFormat="1" applyFont="1" applyBorder="1" applyProtection="1">
      <protection locked="0"/>
    </xf>
    <xf numFmtId="3" fontId="6" fillId="0" borderId="0" xfId="0" applyNumberFormat="1" applyFont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A19" zoomScaleNormal="100" workbookViewId="0">
      <selection activeCell="F51" sqref="F5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3" width="14.7109375" style="1" bestFit="1" customWidth="1"/>
    <col min="4" max="4" width="13.7109375" style="1" customWidth="1"/>
    <col min="5" max="5" width="14.7109375" style="1" bestFit="1" customWidth="1"/>
    <col min="6" max="6" width="16.5703125" style="1" customWidth="1"/>
    <col min="7" max="7" width="15.7109375" style="1" customWidth="1"/>
    <col min="8" max="8" width="15.28515625" style="1" bestFit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18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24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19</v>
      </c>
      <c r="C9" s="12">
        <v>2447142398.7199998</v>
      </c>
      <c r="D9" s="15">
        <v>226964964.03999999</v>
      </c>
      <c r="E9" s="17">
        <f t="shared" ref="E9:E32" si="0">SUM(C9:D9)</f>
        <v>2674107362.7599998</v>
      </c>
      <c r="F9" s="15">
        <v>2518360164.21</v>
      </c>
      <c r="G9" s="12">
        <v>2427012215.4099998</v>
      </c>
      <c r="H9" s="2">
        <f t="shared" ref="H9:H32" si="1">SUM(G9-C9)</f>
        <v>-20130183.309999943</v>
      </c>
    </row>
    <row r="10" spans="2:8" x14ac:dyDescent="0.2">
      <c r="B10" s="4"/>
      <c r="C10" s="12"/>
      <c r="D10" s="15"/>
      <c r="E10" s="17">
        <f t="shared" si="0"/>
        <v>0</v>
      </c>
      <c r="F10" s="15"/>
      <c r="G10" s="12"/>
      <c r="H10" s="2">
        <f t="shared" si="1"/>
        <v>0</v>
      </c>
    </row>
    <row r="11" spans="2:8" x14ac:dyDescent="0.2">
      <c r="B11" s="4" t="s">
        <v>20</v>
      </c>
      <c r="C11" s="12">
        <v>20105766.84</v>
      </c>
      <c r="D11" s="15">
        <v>71452907.719999999</v>
      </c>
      <c r="E11" s="17">
        <f t="shared" si="0"/>
        <v>91558674.560000002</v>
      </c>
      <c r="F11" s="15">
        <v>54077234.759999998</v>
      </c>
      <c r="G11" s="12">
        <v>47708827.710000001</v>
      </c>
      <c r="H11" s="2">
        <f t="shared" si="1"/>
        <v>27603060.870000001</v>
      </c>
    </row>
    <row r="12" spans="2:8" x14ac:dyDescent="0.2">
      <c r="B12" s="4"/>
      <c r="C12" s="12"/>
      <c r="D12" s="15"/>
      <c r="E12" s="17">
        <f t="shared" si="0"/>
        <v>0</v>
      </c>
      <c r="F12" s="15"/>
      <c r="G12" s="12"/>
      <c r="H12" s="2">
        <f t="shared" si="1"/>
        <v>0</v>
      </c>
    </row>
    <row r="13" spans="2:8" x14ac:dyDescent="0.2">
      <c r="B13" s="4" t="s">
        <v>21</v>
      </c>
      <c r="C13" s="12">
        <v>0</v>
      </c>
      <c r="D13" s="15">
        <v>1571743.72</v>
      </c>
      <c r="E13" s="17">
        <f t="shared" si="0"/>
        <v>1571743.72</v>
      </c>
      <c r="F13" s="15">
        <v>1571056.55</v>
      </c>
      <c r="G13" s="12">
        <v>1571056.55</v>
      </c>
      <c r="H13" s="2">
        <f t="shared" si="1"/>
        <v>1571056.55</v>
      </c>
    </row>
    <row r="14" spans="2:8" x14ac:dyDescent="0.2">
      <c r="B14" s="4"/>
      <c r="C14" s="12"/>
      <c r="D14" s="15"/>
      <c r="E14" s="17">
        <f t="shared" si="0"/>
        <v>0</v>
      </c>
      <c r="F14" s="15"/>
      <c r="G14" s="12"/>
      <c r="H14" s="2">
        <f t="shared" si="1"/>
        <v>0</v>
      </c>
    </row>
    <row r="15" spans="2:8" x14ac:dyDescent="0.2">
      <c r="B15" s="4" t="s">
        <v>22</v>
      </c>
      <c r="C15" s="12">
        <v>217745947.99000001</v>
      </c>
      <c r="D15" s="15">
        <v>150898639.06</v>
      </c>
      <c r="E15" s="17">
        <f t="shared" si="0"/>
        <v>368644587.05000001</v>
      </c>
      <c r="F15" s="15">
        <v>221149552.59999999</v>
      </c>
      <c r="G15" s="12">
        <v>205743501.13999999</v>
      </c>
      <c r="H15" s="2">
        <f t="shared" si="1"/>
        <v>-12002446.850000024</v>
      </c>
    </row>
    <row r="16" spans="2:8" x14ac:dyDescent="0.2">
      <c r="B16" s="4"/>
      <c r="C16" s="12"/>
      <c r="D16" s="15"/>
      <c r="E16" s="17">
        <f t="shared" si="0"/>
        <v>0</v>
      </c>
      <c r="F16" s="15"/>
      <c r="G16" s="12"/>
      <c r="H16" s="2">
        <f t="shared" si="1"/>
        <v>0</v>
      </c>
    </row>
    <row r="17" spans="2:8" x14ac:dyDescent="0.2">
      <c r="B17" s="4" t="s">
        <v>23</v>
      </c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2684994113.5500002</v>
      </c>
      <c r="D34" s="16">
        <f>SUM(D8:D33)</f>
        <v>450888254.54000002</v>
      </c>
      <c r="E34" s="7">
        <f>SUM(C34:D34)</f>
        <v>3135882368.0900002</v>
      </c>
      <c r="F34" s="16">
        <f>SUM(F8:F33)</f>
        <v>2795158008.1200004</v>
      </c>
      <c r="G34" s="7">
        <f>SUM(G8:G33)</f>
        <v>2682035600.8099999</v>
      </c>
      <c r="H34" s="34">
        <f>G34-C34</f>
        <v>-2958512.740000248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>
      <c r="B44" s="40"/>
      <c r="F44" s="43"/>
      <c r="G44" s="43"/>
      <c r="H44" s="40"/>
    </row>
    <row r="45" spans="2:8" s="18" customFormat="1" ht="12" customHeight="1" x14ac:dyDescent="0.2">
      <c r="B45" s="41" t="s">
        <v>25</v>
      </c>
      <c r="G45" s="41" t="s">
        <v>27</v>
      </c>
    </row>
    <row r="46" spans="2:8" s="18" customFormat="1" x14ac:dyDescent="0.2">
      <c r="B46" s="42" t="s">
        <v>26</v>
      </c>
      <c r="F46" s="44"/>
      <c r="G46" s="44" t="s">
        <v>28</v>
      </c>
    </row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2019-12-18T16:37:37Z</cp:lastPrinted>
  <dcterms:created xsi:type="dcterms:W3CDTF">2019-12-03T19:19:23Z</dcterms:created>
  <dcterms:modified xsi:type="dcterms:W3CDTF">2025-01-23T20:06:07Z</dcterms:modified>
</cp:coreProperties>
</file>